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6a5d5951733877/Documents/MPS DES Shared/Literacy/"/>
    </mc:Choice>
  </mc:AlternateContent>
  <xr:revisionPtr revIDLastSave="0" documentId="8_{C8847CBF-B50D-4212-9AAE-4CEE286C3077}" xr6:coauthVersionLast="47" xr6:coauthVersionMax="47" xr10:uidLastSave="{00000000-0000-0000-0000-000000000000}"/>
  <bookViews>
    <workbookView xWindow="7500" yWindow="1785" windowWidth="28800" windowHeight="15285" tabRatio="500" xr2:uid="{00000000-000D-0000-FFFF-FFFF00000000}"/>
  </bookViews>
  <sheets>
    <sheet name="Identified Literacy Component" sheetId="1" r:id="rId1"/>
    <sheet name="Total ESSER Expenses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4" i="2" l="1"/>
  <c r="B14" i="1"/>
</calcChain>
</file>

<file path=xl/sharedStrings.xml><?xml version="1.0" encoding="utf-8"?>
<sst xmlns="http://schemas.openxmlformats.org/spreadsheetml/2006/main" count="121" uniqueCount="115">
  <si>
    <t>MPS Recommended ESSERIII spending - presented (and approved) 9/14/21</t>
  </si>
  <si>
    <t>Description</t>
  </si>
  <si>
    <t>Dollars</t>
  </si>
  <si>
    <t>Early Childhood SPED Literacy interventions</t>
  </si>
  <si>
    <t>K-5 SPED literacy materials</t>
  </si>
  <si>
    <t>Reading Apprenticeship PD</t>
  </si>
  <si>
    <t>Reading Partners (tutoring)</t>
  </si>
  <si>
    <t>SPED Support for literacy @ 3 MPS sites</t>
  </si>
  <si>
    <t>Technology Universal Access Literacy Software</t>
  </si>
  <si>
    <t>6-12 Literacy Specialist PD materials</t>
  </si>
  <si>
    <t>PRESS PD</t>
  </si>
  <si>
    <t>Secondary Literacy interventions PD</t>
  </si>
  <si>
    <t xml:space="preserve">Homeless Highly Mobile literacy project </t>
  </si>
  <si>
    <t>Comments</t>
  </si>
  <si>
    <t>ECSE</t>
  </si>
  <si>
    <t>K-5</t>
  </si>
  <si>
    <t>?</t>
  </si>
  <si>
    <t>Secondary</t>
  </si>
  <si>
    <t>variable</t>
  </si>
  <si>
    <t>Expenditure Description</t>
  </si>
  <si>
    <t>Students of Color Mentorship Program for students in college credit courses</t>
  </si>
  <si>
    <t>Summer Scholars Sailing School Extended Learning Opportunities</t>
  </si>
  <si>
    <t>Swimming Education Supplies for Students</t>
  </si>
  <si>
    <t>Teacher Licensure Pathways</t>
  </si>
  <si>
    <t>Technology Universal Access (Devices)</t>
  </si>
  <si>
    <t>Telescope Math Teachers</t>
  </si>
  <si>
    <t>Transportation Support for Academic Programs and Materials</t>
  </si>
  <si>
    <t>Upstream Arts Afterschool Special Education Programming</t>
  </si>
  <si>
    <t>Washers &amp; Dryers</t>
  </si>
  <si>
    <t>We Want You Back Expanded Support</t>
  </si>
  <si>
    <t>World Language Additional Reading Materials</t>
  </si>
  <si>
    <t>Youth Language Arts and Advisory Council</t>
  </si>
  <si>
    <t>School Improvement &amp; Academic Data System to support MTSS</t>
  </si>
  <si>
    <t>School Spirit Sports Camps</t>
  </si>
  <si>
    <t>Secondary Literacy Interventions Professional Development</t>
  </si>
  <si>
    <t>Secondary Social-Emotional Learning (SEL) Interventions for Special Education</t>
  </si>
  <si>
    <t>Site-based Parent Participatory Evaluation expansion</t>
  </si>
  <si>
    <t>Social-Emotional Learning (SEL)/Anti-Bias Curriculum</t>
  </si>
  <si>
    <t>South High American Indian Staff and Professional Development</t>
  </si>
  <si>
    <t>Special Education Data Warehouse</t>
  </si>
  <si>
    <t>Special Education Elementary Support for Literacy Support at 3 Schools</t>
  </si>
  <si>
    <t>Special Education Evaluations Extended Time and Support</t>
  </si>
  <si>
    <t>Special Education Expanded Summer Programming</t>
  </si>
  <si>
    <t>Special Education Interventions (K-12)</t>
  </si>
  <si>
    <t>Staff/Program Continuity</t>
  </si>
  <si>
    <t>Math Recovery Intervention Professional Development/Materials (Special Ed)</t>
  </si>
  <si>
    <t>Math Tradebook Sets Grades 6-12</t>
  </si>
  <si>
    <t>Meal Support for MPS Online School</t>
  </si>
  <si>
    <t>Mental Health (Support Special Specialists and Cultural Consultancy)</t>
  </si>
  <si>
    <t>Mental Health Student Support Groups</t>
  </si>
  <si>
    <t>Multi-Tiered Systems of Support (MTSS) Tracking System</t>
  </si>
  <si>
    <t>Multilingual Digital Learning Tool/Digital Literacy</t>
  </si>
  <si>
    <t>Operations Support for Academic Programs and Materials</t>
  </si>
  <si>
    <t>Personal Protective Equipment (PPE) Supplies</t>
  </si>
  <si>
    <t>PRESS (Literacy) Professional Development</t>
  </si>
  <si>
    <t>Reading Apprenticeship (Literacy) Professional Development</t>
  </si>
  <si>
    <t>Reading Partners (Literacy Tutoring) additional site</t>
  </si>
  <si>
    <t>Restorative Practices Training</t>
  </si>
  <si>
    <t>Graduation Coaches-Indian Education</t>
  </si>
  <si>
    <t>Graduation Coaches-Multilingual</t>
  </si>
  <si>
    <t>Graduation Coaches-Office of Black Student Achievement</t>
  </si>
  <si>
    <t>High School-to-Educator Pathway</t>
  </si>
  <si>
    <t>Homeless/Highly Mobile (HHM) Student Literacy Project</t>
  </si>
  <si>
    <t>Homeless/Highly Mobile (HHM) Student Summer Programming</t>
  </si>
  <si>
    <t>Human Resource Consultants</t>
  </si>
  <si>
    <t>iNCI (Nonviolent Crisis Intervention) Train the Trainer Support</t>
  </si>
  <si>
    <t>iNCI (Nonviolent Crisis Intervention) Training for additional support staff</t>
  </si>
  <si>
    <t>Increase AVID Tutors</t>
  </si>
  <si>
    <t>K-5 Special Education Literacy Materials</t>
  </si>
  <si>
    <t>Lifeguards for 3 Middle School Pools</t>
  </si>
  <si>
    <t>Maintain HEPA and MERV 14 air filters</t>
  </si>
  <si>
    <t>ESSER Finance Support Staff</t>
  </si>
  <si>
    <t>Expand Summer Field Trips</t>
  </si>
  <si>
    <t>Expanded Afterschool and Summer Freedom School Programming</t>
  </si>
  <si>
    <t>Expanded GEMS/GISE to two additional summer locations</t>
  </si>
  <si>
    <t>Expanded summer programing opportunities</t>
  </si>
  <si>
    <t>Expanded Summer High Five</t>
  </si>
  <si>
    <t>Expanded Super Summer (Community Education)</t>
  </si>
  <si>
    <t>Experiential Learning Contracts (Vendor Contracts)</t>
  </si>
  <si>
    <t>Experiential Learning Grades 6-12 (Licensed Staff)</t>
  </si>
  <si>
    <t>Family Engagement Supplies</t>
  </si>
  <si>
    <t>Formal Student Collaboration City Wide Board and YPE to review ESSER investments</t>
  </si>
  <si>
    <t>Functional Communication Intervention Development for Special Education</t>
  </si>
  <si>
    <t>Furniture, Fixtures and Equipment Supplies</t>
  </si>
  <si>
    <t>Core Curriculum Materials for Special Education</t>
  </si>
  <si>
    <t>Culturally Specific Community Contracts for Student/Family Support</t>
  </si>
  <si>
    <t>Custodial Recruitment and Retention</t>
  </si>
  <si>
    <t>Diverse, Inclusive Books and Materials</t>
  </si>
  <si>
    <t>Dual Capacity Framework Professional Development</t>
  </si>
  <si>
    <t>Early Childhood Special Education (ECSE) Literacy Interventions</t>
  </si>
  <si>
    <t>Early Childhood Special Education (ECSE) Support for Expanded High Five</t>
  </si>
  <si>
    <t>Early Childhood Special Education (ECSE) Support for High Five Summer Program</t>
  </si>
  <si>
    <t>Early Childhood Transition to Kindergarten Development</t>
  </si>
  <si>
    <t>Early Reading Strategies Professional Development</t>
  </si>
  <si>
    <t>Embodied Math Strategies Curriculum and Professional Development</t>
  </si>
  <si>
    <t>Emergency Management Service &amp; Supplies</t>
  </si>
  <si>
    <t>ESP (Educational Assistants) Professional Development for Climate and Equity</t>
  </si>
  <si>
    <t>6-12 Literacy Specialist Professional Development Material</t>
  </si>
  <si>
    <t>Additional mental health support for high school and early childhood</t>
  </si>
  <si>
    <t>Additional Reading Licensure Pathway</t>
  </si>
  <si>
    <t>Additional Related Services Staff</t>
  </si>
  <si>
    <t>Additional Staff for ESSER Evaluation and Reporting</t>
  </si>
  <si>
    <t>Air Handling Replacement at Select Schools</t>
  </si>
  <si>
    <t>Americorps Tutors-Check &amp; Connect</t>
  </si>
  <si>
    <t>Americorps Tutors-Indian Education</t>
  </si>
  <si>
    <t>Americorps Tutors-Office of Black Student Achievement</t>
  </si>
  <si>
    <t>Birth to 5 Social-Emotional Learning (SEL) Intervention</t>
  </si>
  <si>
    <t>Bus Driver Recruitment and Retention</t>
  </si>
  <si>
    <t>Career and Technical Education (CTE) English Learner Support</t>
  </si>
  <si>
    <t>Community Outreach Navigators</t>
  </si>
  <si>
    <t>Contract Support for Licensure Pathway Program</t>
  </si>
  <si>
    <t>Total</t>
  </si>
  <si>
    <t>Amount</t>
  </si>
  <si>
    <t xml:space="preserve">Source: </t>
  </si>
  <si>
    <t>https://meetings.boardbook.org/Public/Agenda/1807?meeting=493472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</si>
</sst>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6" fontId="0" fillId="0" borderId="0" xfId="0" applyNumberFormat="1"/>
    <xf numFmtId="16" fontId="0" fillId="0" borderId="0" xfId="0" applyNumberFormat="1"/>
    <xf numFmtId="0" fontId="1" fillId="0" borderId="0" xfId="0" applyFon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etings.boardbook.org/Public/Agenda/1807?meeting=49347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etings.boardbook.org/Public/Agenda/1807?meeting=493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3" sqref="A3"/>
    </sheetView>
  </sheetViews>
  <sheetFormatPr defaultColWidth="11" defaultRowHeight="15.75" x14ac:dyDescent="0.25"/>
  <cols>
    <col min="1" max="1" width="42.875" customWidth="1"/>
    <col min="2" max="2" width="13.5" bestFit="1" customWidth="1"/>
  </cols>
  <sheetData>
    <row r="1" spans="1:3" x14ac:dyDescent="0.25">
      <c r="A1" s="5" t="s">
        <v>0</v>
      </c>
    </row>
    <row r="3" spans="1:3" x14ac:dyDescent="0.25">
      <c r="A3" s="4" t="s">
        <v>1</v>
      </c>
      <c r="B3" s="4" t="s">
        <v>2</v>
      </c>
      <c r="C3" s="4" t="s">
        <v>13</v>
      </c>
    </row>
    <row r="4" spans="1:3" x14ac:dyDescent="0.25">
      <c r="A4" t="s">
        <v>3</v>
      </c>
      <c r="B4" s="1">
        <v>75000</v>
      </c>
      <c r="C4" t="s">
        <v>14</v>
      </c>
    </row>
    <row r="5" spans="1:3" x14ac:dyDescent="0.25">
      <c r="A5" t="s">
        <v>4</v>
      </c>
      <c r="B5" s="1">
        <v>156000</v>
      </c>
      <c r="C5" t="s">
        <v>15</v>
      </c>
    </row>
    <row r="6" spans="1:3" x14ac:dyDescent="0.25">
      <c r="A6" t="s">
        <v>5</v>
      </c>
      <c r="B6" s="1">
        <v>202000</v>
      </c>
      <c r="C6" t="s">
        <v>16</v>
      </c>
    </row>
    <row r="7" spans="1:3" x14ac:dyDescent="0.25">
      <c r="A7" t="s">
        <v>6</v>
      </c>
      <c r="B7" s="1">
        <v>90000</v>
      </c>
      <c r="C7" t="s">
        <v>16</v>
      </c>
    </row>
    <row r="8" spans="1:3" x14ac:dyDescent="0.25">
      <c r="A8" t="s">
        <v>7</v>
      </c>
      <c r="B8" s="1">
        <v>618000</v>
      </c>
      <c r="C8" t="s">
        <v>16</v>
      </c>
    </row>
    <row r="9" spans="1:3" x14ac:dyDescent="0.25">
      <c r="A9" t="s">
        <v>8</v>
      </c>
      <c r="B9" s="1">
        <v>168000</v>
      </c>
      <c r="C9" t="s">
        <v>16</v>
      </c>
    </row>
    <row r="10" spans="1:3" x14ac:dyDescent="0.25">
      <c r="A10" t="s">
        <v>9</v>
      </c>
      <c r="B10" s="1">
        <v>7400</v>
      </c>
      <c r="C10" s="3" t="s">
        <v>17</v>
      </c>
    </row>
    <row r="11" spans="1:3" x14ac:dyDescent="0.25">
      <c r="A11" t="s">
        <v>10</v>
      </c>
      <c r="B11" s="1">
        <v>32000</v>
      </c>
      <c r="C11" t="s">
        <v>17</v>
      </c>
    </row>
    <row r="12" spans="1:3" x14ac:dyDescent="0.25">
      <c r="A12" t="s">
        <v>11</v>
      </c>
      <c r="B12" s="2">
        <v>474000</v>
      </c>
      <c r="C12" t="s">
        <v>17</v>
      </c>
    </row>
    <row r="13" spans="1:3" x14ac:dyDescent="0.25">
      <c r="A13" t="s">
        <v>12</v>
      </c>
      <c r="B13" s="1">
        <v>60000</v>
      </c>
      <c r="C13" t="s">
        <v>18</v>
      </c>
    </row>
    <row r="14" spans="1:3" x14ac:dyDescent="0.25">
      <c r="B14" s="1">
        <f>SUM(B4:B13)</f>
        <v>1882400</v>
      </c>
    </row>
  </sheetData>
  <hyperlinks>
    <hyperlink ref="A1" r:id="rId1" xr:uid="{8AF81BCC-75C8-46FC-906C-3D9F2F270CFB}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9EF6-834D-4C19-BEAB-427852543318}">
  <dimension ref="A1:H94"/>
  <sheetViews>
    <sheetView workbookViewId="0">
      <selection activeCell="D8" sqref="D8"/>
    </sheetView>
  </sheetViews>
  <sheetFormatPr defaultRowHeight="15.75" x14ac:dyDescent="0.25"/>
  <cols>
    <col min="1" max="1" width="63.875" bestFit="1" customWidth="1"/>
    <col min="2" max="2" width="15.125" bestFit="1" customWidth="1"/>
  </cols>
  <sheetData>
    <row r="1" spans="1:8" x14ac:dyDescent="0.25">
      <c r="A1" t="s">
        <v>19</v>
      </c>
      <c r="B1" t="s">
        <v>112</v>
      </c>
      <c r="D1" t="s">
        <v>113</v>
      </c>
      <c r="E1" s="5" t="s">
        <v>114</v>
      </c>
    </row>
    <row r="2" spans="1:8" x14ac:dyDescent="0.25">
      <c r="A2" t="s">
        <v>97</v>
      </c>
      <c r="B2" s="1">
        <v>7400</v>
      </c>
    </row>
    <row r="3" spans="1:8" x14ac:dyDescent="0.25">
      <c r="A3" t="s">
        <v>98</v>
      </c>
      <c r="B3" s="1">
        <v>540000</v>
      </c>
    </row>
    <row r="4" spans="1:8" x14ac:dyDescent="0.25">
      <c r="A4" t="s">
        <v>99</v>
      </c>
      <c r="B4" s="1">
        <v>500000</v>
      </c>
    </row>
    <row r="5" spans="1:8" x14ac:dyDescent="0.25">
      <c r="A5" t="s">
        <v>100</v>
      </c>
      <c r="B5" s="1">
        <v>1952514</v>
      </c>
    </row>
    <row r="6" spans="1:8" x14ac:dyDescent="0.25">
      <c r="A6" t="s">
        <v>101</v>
      </c>
      <c r="B6" s="1">
        <v>1337650</v>
      </c>
    </row>
    <row r="7" spans="1:8" x14ac:dyDescent="0.25">
      <c r="A7" t="s">
        <v>102</v>
      </c>
      <c r="B7" s="1">
        <v>11600000</v>
      </c>
      <c r="E7" s="2"/>
      <c r="H7" s="1"/>
    </row>
    <row r="8" spans="1:8" x14ac:dyDescent="0.25">
      <c r="A8" t="s">
        <v>103</v>
      </c>
      <c r="B8" s="1">
        <v>300000</v>
      </c>
      <c r="E8" s="2"/>
      <c r="H8" s="1"/>
    </row>
    <row r="9" spans="1:8" x14ac:dyDescent="0.25">
      <c r="A9" t="s">
        <v>104</v>
      </c>
      <c r="B9" s="1">
        <v>80000</v>
      </c>
      <c r="E9" s="2"/>
      <c r="H9" s="1"/>
    </row>
    <row r="10" spans="1:8" x14ac:dyDescent="0.25">
      <c r="A10" t="s">
        <v>105</v>
      </c>
      <c r="B10" s="1">
        <v>100000</v>
      </c>
      <c r="E10" s="2"/>
      <c r="H10" s="1"/>
    </row>
    <row r="11" spans="1:8" x14ac:dyDescent="0.25">
      <c r="A11" t="s">
        <v>106</v>
      </c>
      <c r="B11" s="1">
        <v>180000</v>
      </c>
      <c r="E11" s="2"/>
      <c r="H11" s="1"/>
    </row>
    <row r="12" spans="1:8" x14ac:dyDescent="0.25">
      <c r="A12" t="s">
        <v>107</v>
      </c>
      <c r="B12" s="1">
        <v>2437323</v>
      </c>
      <c r="E12" s="2"/>
      <c r="H12" s="1"/>
    </row>
    <row r="13" spans="1:8" x14ac:dyDescent="0.25">
      <c r="A13" t="s">
        <v>108</v>
      </c>
      <c r="B13" s="1">
        <v>296775</v>
      </c>
      <c r="E13" s="2"/>
      <c r="H13" s="1"/>
    </row>
    <row r="14" spans="1:8" x14ac:dyDescent="0.25">
      <c r="A14" t="s">
        <v>109</v>
      </c>
      <c r="B14" s="1">
        <v>321542</v>
      </c>
      <c r="E14" s="2"/>
      <c r="H14" s="1"/>
    </row>
    <row r="15" spans="1:8" x14ac:dyDescent="0.25">
      <c r="A15" t="s">
        <v>110</v>
      </c>
      <c r="B15" s="1">
        <v>76070</v>
      </c>
      <c r="E15" s="2"/>
      <c r="H15" s="1"/>
    </row>
    <row r="16" spans="1:8" x14ac:dyDescent="0.25">
      <c r="A16" t="s">
        <v>84</v>
      </c>
      <c r="B16" s="1">
        <v>200000</v>
      </c>
      <c r="E16" s="2"/>
      <c r="H16" s="1"/>
    </row>
    <row r="17" spans="1:8" x14ac:dyDescent="0.25">
      <c r="A17" t="s">
        <v>85</v>
      </c>
      <c r="B17" s="1">
        <v>2499999</v>
      </c>
      <c r="E17" s="2"/>
      <c r="H17" s="1"/>
    </row>
    <row r="18" spans="1:8" x14ac:dyDescent="0.25">
      <c r="A18" t="s">
        <v>86</v>
      </c>
      <c r="B18" s="1">
        <v>4582080</v>
      </c>
      <c r="E18" s="2"/>
      <c r="H18" s="1"/>
    </row>
    <row r="19" spans="1:8" x14ac:dyDescent="0.25">
      <c r="A19" t="s">
        <v>87</v>
      </c>
      <c r="B19" s="1">
        <v>310000</v>
      </c>
      <c r="E19" s="2"/>
      <c r="H19" s="1"/>
    </row>
    <row r="20" spans="1:8" x14ac:dyDescent="0.25">
      <c r="A20" t="s">
        <v>88</v>
      </c>
      <c r="B20" s="1">
        <v>250000</v>
      </c>
      <c r="H20" s="1"/>
    </row>
    <row r="21" spans="1:8" x14ac:dyDescent="0.25">
      <c r="A21" t="s">
        <v>89</v>
      </c>
      <c r="B21" s="1">
        <v>75000</v>
      </c>
    </row>
    <row r="22" spans="1:8" x14ac:dyDescent="0.25">
      <c r="A22" t="s">
        <v>90</v>
      </c>
      <c r="B22" s="1">
        <v>969780</v>
      </c>
      <c r="E22" s="1"/>
    </row>
    <row r="23" spans="1:8" x14ac:dyDescent="0.25">
      <c r="A23" t="s">
        <v>91</v>
      </c>
      <c r="B23" s="1">
        <v>132202</v>
      </c>
      <c r="E23" s="1"/>
      <c r="G23" s="1"/>
    </row>
    <row r="24" spans="1:8" x14ac:dyDescent="0.25">
      <c r="A24" t="s">
        <v>92</v>
      </c>
      <c r="B24" s="1">
        <v>183678</v>
      </c>
      <c r="E24" s="1"/>
      <c r="G24" s="1"/>
    </row>
    <row r="25" spans="1:8" x14ac:dyDescent="0.25">
      <c r="A25" t="s">
        <v>93</v>
      </c>
      <c r="B25" s="1">
        <v>2000000</v>
      </c>
      <c r="E25" s="1"/>
      <c r="G25" s="1"/>
    </row>
    <row r="26" spans="1:8" x14ac:dyDescent="0.25">
      <c r="A26" t="s">
        <v>94</v>
      </c>
      <c r="B26" s="1">
        <v>400000</v>
      </c>
      <c r="E26" s="1"/>
      <c r="G26" s="1"/>
    </row>
    <row r="27" spans="1:8" x14ac:dyDescent="0.25">
      <c r="A27" t="s">
        <v>95</v>
      </c>
      <c r="B27" s="1">
        <v>1070562</v>
      </c>
      <c r="E27" s="1"/>
      <c r="G27" s="1"/>
    </row>
    <row r="28" spans="1:8" x14ac:dyDescent="0.25">
      <c r="A28" t="s">
        <v>96</v>
      </c>
      <c r="B28" s="1">
        <v>1200000</v>
      </c>
      <c r="E28" s="1"/>
      <c r="G28" s="1"/>
    </row>
    <row r="29" spans="1:8" x14ac:dyDescent="0.25">
      <c r="A29" t="s">
        <v>71</v>
      </c>
      <c r="B29" s="2">
        <v>660168</v>
      </c>
      <c r="G29" s="1"/>
    </row>
    <row r="30" spans="1:8" x14ac:dyDescent="0.25">
      <c r="A30" t="s">
        <v>72</v>
      </c>
      <c r="B30" s="2">
        <v>100000</v>
      </c>
    </row>
    <row r="31" spans="1:8" x14ac:dyDescent="0.25">
      <c r="A31" t="s">
        <v>73</v>
      </c>
      <c r="B31" s="2">
        <v>1666666</v>
      </c>
    </row>
    <row r="32" spans="1:8" x14ac:dyDescent="0.25">
      <c r="A32" t="s">
        <v>74</v>
      </c>
      <c r="B32" s="2">
        <v>300000</v>
      </c>
    </row>
    <row r="33" spans="1:2" x14ac:dyDescent="0.25">
      <c r="A33" t="s">
        <v>75</v>
      </c>
      <c r="B33" s="2">
        <v>300000</v>
      </c>
    </row>
    <row r="34" spans="1:2" x14ac:dyDescent="0.25">
      <c r="A34" t="s">
        <v>76</v>
      </c>
      <c r="B34" s="2">
        <v>1871987</v>
      </c>
    </row>
    <row r="35" spans="1:2" x14ac:dyDescent="0.25">
      <c r="A35" t="s">
        <v>77</v>
      </c>
      <c r="B35" s="2">
        <v>166666</v>
      </c>
    </row>
    <row r="36" spans="1:2" x14ac:dyDescent="0.25">
      <c r="A36" t="s">
        <v>78</v>
      </c>
      <c r="B36" s="2">
        <v>3300000</v>
      </c>
    </row>
    <row r="37" spans="1:2" x14ac:dyDescent="0.25">
      <c r="A37" t="s">
        <v>79</v>
      </c>
      <c r="B37" s="2">
        <v>1145010</v>
      </c>
    </row>
    <row r="38" spans="1:2" x14ac:dyDescent="0.25">
      <c r="A38" t="s">
        <v>80</v>
      </c>
      <c r="B38" s="2">
        <v>20000</v>
      </c>
    </row>
    <row r="39" spans="1:2" x14ac:dyDescent="0.25">
      <c r="A39" t="s">
        <v>81</v>
      </c>
      <c r="B39" s="2">
        <v>434125</v>
      </c>
    </row>
    <row r="40" spans="1:2" x14ac:dyDescent="0.25">
      <c r="A40" t="s">
        <v>82</v>
      </c>
      <c r="B40" s="2">
        <v>150000</v>
      </c>
    </row>
    <row r="41" spans="1:2" x14ac:dyDescent="0.25">
      <c r="A41" t="s">
        <v>83</v>
      </c>
      <c r="B41" s="2">
        <v>250000</v>
      </c>
    </row>
    <row r="42" spans="1:2" x14ac:dyDescent="0.25">
      <c r="A42" t="s">
        <v>58</v>
      </c>
      <c r="B42" s="2">
        <v>125024</v>
      </c>
    </row>
    <row r="43" spans="1:2" x14ac:dyDescent="0.25">
      <c r="A43" t="s">
        <v>59</v>
      </c>
      <c r="B43" s="2">
        <v>250048</v>
      </c>
    </row>
    <row r="44" spans="1:2" x14ac:dyDescent="0.25">
      <c r="A44" t="s">
        <v>60</v>
      </c>
      <c r="B44" s="2">
        <v>125024</v>
      </c>
    </row>
    <row r="45" spans="1:2" x14ac:dyDescent="0.25">
      <c r="A45" t="s">
        <v>61</v>
      </c>
      <c r="B45" s="2">
        <v>550000</v>
      </c>
    </row>
    <row r="46" spans="1:2" x14ac:dyDescent="0.25">
      <c r="A46" t="s">
        <v>62</v>
      </c>
      <c r="B46" s="2">
        <v>60000</v>
      </c>
    </row>
    <row r="47" spans="1:2" x14ac:dyDescent="0.25">
      <c r="A47" t="s">
        <v>63</v>
      </c>
      <c r="B47" s="2">
        <v>50000</v>
      </c>
    </row>
    <row r="48" spans="1:2" x14ac:dyDescent="0.25">
      <c r="A48" t="s">
        <v>64</v>
      </c>
      <c r="B48" s="2">
        <v>531004</v>
      </c>
    </row>
    <row r="49" spans="1:2" x14ac:dyDescent="0.25">
      <c r="A49" t="s">
        <v>65</v>
      </c>
      <c r="B49" s="2">
        <v>219000</v>
      </c>
    </row>
    <row r="50" spans="1:2" x14ac:dyDescent="0.25">
      <c r="A50" t="s">
        <v>66</v>
      </c>
      <c r="B50" s="2">
        <v>466666</v>
      </c>
    </row>
    <row r="51" spans="1:2" x14ac:dyDescent="0.25">
      <c r="A51" t="s">
        <v>67</v>
      </c>
      <c r="B51" s="2">
        <v>395211</v>
      </c>
    </row>
    <row r="52" spans="1:2" x14ac:dyDescent="0.25">
      <c r="A52" t="s">
        <v>68</v>
      </c>
      <c r="B52" s="2">
        <v>156200</v>
      </c>
    </row>
    <row r="53" spans="1:2" x14ac:dyDescent="0.25">
      <c r="A53" t="s">
        <v>69</v>
      </c>
      <c r="B53" s="2">
        <v>339117</v>
      </c>
    </row>
    <row r="54" spans="1:2" x14ac:dyDescent="0.25">
      <c r="A54" t="s">
        <v>70</v>
      </c>
      <c r="B54" s="2">
        <v>2295300</v>
      </c>
    </row>
    <row r="55" spans="1:2" x14ac:dyDescent="0.25">
      <c r="A55" t="s">
        <v>45</v>
      </c>
      <c r="B55" s="2">
        <v>720000</v>
      </c>
    </row>
    <row r="56" spans="1:2" x14ac:dyDescent="0.25">
      <c r="A56" t="s">
        <v>46</v>
      </c>
      <c r="B56" s="2">
        <v>460000</v>
      </c>
    </row>
    <row r="57" spans="1:2" x14ac:dyDescent="0.25">
      <c r="A57" t="s">
        <v>47</v>
      </c>
      <c r="B57" s="2">
        <v>2374965</v>
      </c>
    </row>
    <row r="58" spans="1:2" x14ac:dyDescent="0.25">
      <c r="A58" t="s">
        <v>48</v>
      </c>
      <c r="B58" s="2">
        <v>306107</v>
      </c>
    </row>
    <row r="59" spans="1:2" x14ac:dyDescent="0.25">
      <c r="A59" t="s">
        <v>49</v>
      </c>
      <c r="B59" s="2">
        <v>75000</v>
      </c>
    </row>
    <row r="60" spans="1:2" x14ac:dyDescent="0.25">
      <c r="A60" t="s">
        <v>50</v>
      </c>
      <c r="B60" s="2">
        <v>700000</v>
      </c>
    </row>
    <row r="61" spans="1:2" x14ac:dyDescent="0.25">
      <c r="A61" t="s">
        <v>51</v>
      </c>
      <c r="B61" s="2">
        <v>976141</v>
      </c>
    </row>
    <row r="62" spans="1:2" x14ac:dyDescent="0.25">
      <c r="A62" t="s">
        <v>52</v>
      </c>
      <c r="B62" s="2">
        <v>2200000</v>
      </c>
    </row>
    <row r="63" spans="1:2" x14ac:dyDescent="0.25">
      <c r="A63" t="s">
        <v>53</v>
      </c>
      <c r="B63" s="2">
        <v>150000</v>
      </c>
    </row>
    <row r="64" spans="1:2" x14ac:dyDescent="0.25">
      <c r="A64" t="s">
        <v>54</v>
      </c>
      <c r="B64" s="2">
        <v>32000</v>
      </c>
    </row>
    <row r="65" spans="1:2" x14ac:dyDescent="0.25">
      <c r="A65" t="s">
        <v>55</v>
      </c>
      <c r="B65" s="2">
        <v>202384</v>
      </c>
    </row>
    <row r="66" spans="1:2" x14ac:dyDescent="0.25">
      <c r="A66" t="s">
        <v>56</v>
      </c>
      <c r="B66" s="2">
        <v>90000</v>
      </c>
    </row>
    <row r="67" spans="1:2" x14ac:dyDescent="0.25">
      <c r="A67" t="s">
        <v>57</v>
      </c>
      <c r="B67" s="2">
        <v>200000</v>
      </c>
    </row>
    <row r="68" spans="1:2" x14ac:dyDescent="0.25">
      <c r="A68" t="s">
        <v>32</v>
      </c>
      <c r="B68" s="2">
        <v>500000</v>
      </c>
    </row>
    <row r="69" spans="1:2" x14ac:dyDescent="0.25">
      <c r="A69" t="s">
        <v>33</v>
      </c>
      <c r="B69" s="2">
        <v>380868</v>
      </c>
    </row>
    <row r="70" spans="1:2" x14ac:dyDescent="0.25">
      <c r="A70" t="s">
        <v>34</v>
      </c>
      <c r="B70" s="2">
        <v>474290</v>
      </c>
    </row>
    <row r="71" spans="1:2" x14ac:dyDescent="0.25">
      <c r="A71" t="s">
        <v>35</v>
      </c>
      <c r="B71" s="2">
        <v>450000</v>
      </c>
    </row>
    <row r="72" spans="1:2" x14ac:dyDescent="0.25">
      <c r="A72" t="s">
        <v>36</v>
      </c>
      <c r="B72" s="2">
        <v>400000</v>
      </c>
    </row>
    <row r="73" spans="1:2" x14ac:dyDescent="0.25">
      <c r="A73" t="s">
        <v>37</v>
      </c>
      <c r="B73" s="2">
        <v>600000</v>
      </c>
    </row>
    <row r="74" spans="1:2" x14ac:dyDescent="0.25">
      <c r="A74" t="s">
        <v>38</v>
      </c>
      <c r="B74" s="2">
        <v>406105</v>
      </c>
    </row>
    <row r="75" spans="1:2" x14ac:dyDescent="0.25">
      <c r="A75" t="s">
        <v>39</v>
      </c>
      <c r="B75" s="2">
        <v>420000</v>
      </c>
    </row>
    <row r="76" spans="1:2" x14ac:dyDescent="0.25">
      <c r="A76" t="s">
        <v>40</v>
      </c>
      <c r="B76" s="2">
        <v>618321</v>
      </c>
    </row>
    <row r="77" spans="1:2" x14ac:dyDescent="0.25">
      <c r="A77" t="s">
        <v>41</v>
      </c>
      <c r="B77" s="2">
        <v>300000</v>
      </c>
    </row>
    <row r="78" spans="1:2" x14ac:dyDescent="0.25">
      <c r="A78" t="s">
        <v>42</v>
      </c>
      <c r="B78" s="2">
        <v>1600000</v>
      </c>
    </row>
    <row r="79" spans="1:2" x14ac:dyDescent="0.25">
      <c r="A79" t="s">
        <v>43</v>
      </c>
      <c r="B79" s="2">
        <v>600000</v>
      </c>
    </row>
    <row r="80" spans="1:2" x14ac:dyDescent="0.25">
      <c r="A80" t="s">
        <v>44</v>
      </c>
      <c r="B80" s="2">
        <v>74628539</v>
      </c>
    </row>
    <row r="81" spans="1:2" x14ac:dyDescent="0.25">
      <c r="A81" t="s">
        <v>20</v>
      </c>
      <c r="B81" s="2">
        <v>60000</v>
      </c>
    </row>
    <row r="82" spans="1:2" x14ac:dyDescent="0.25">
      <c r="A82" t="s">
        <v>21</v>
      </c>
      <c r="B82" s="2">
        <v>80000</v>
      </c>
    </row>
    <row r="83" spans="1:2" x14ac:dyDescent="0.25">
      <c r="A83" t="s">
        <v>22</v>
      </c>
      <c r="B83" s="2">
        <v>310453</v>
      </c>
    </row>
    <row r="84" spans="1:2" x14ac:dyDescent="0.25">
      <c r="A84" t="s">
        <v>23</v>
      </c>
      <c r="B84" s="2">
        <v>1283547</v>
      </c>
    </row>
    <row r="85" spans="1:2" x14ac:dyDescent="0.25">
      <c r="A85" t="s">
        <v>24</v>
      </c>
      <c r="B85" s="2">
        <v>14040000</v>
      </c>
    </row>
    <row r="86" spans="1:2" x14ac:dyDescent="0.25">
      <c r="A86" t="s">
        <v>8</v>
      </c>
      <c r="B86" s="2">
        <v>168000</v>
      </c>
    </row>
    <row r="87" spans="1:2" x14ac:dyDescent="0.25">
      <c r="A87" t="s">
        <v>25</v>
      </c>
      <c r="B87" s="2">
        <v>824425</v>
      </c>
    </row>
    <row r="88" spans="1:2" x14ac:dyDescent="0.25">
      <c r="A88" t="s">
        <v>26</v>
      </c>
      <c r="B88" s="2">
        <v>2437867</v>
      </c>
    </row>
    <row r="89" spans="1:2" x14ac:dyDescent="0.25">
      <c r="A89" t="s">
        <v>27</v>
      </c>
      <c r="B89" s="2">
        <v>216000</v>
      </c>
    </row>
    <row r="90" spans="1:2" x14ac:dyDescent="0.25">
      <c r="A90" t="s">
        <v>28</v>
      </c>
      <c r="B90" s="2">
        <v>223800</v>
      </c>
    </row>
    <row r="91" spans="1:2" x14ac:dyDescent="0.25">
      <c r="A91" t="s">
        <v>29</v>
      </c>
      <c r="B91" s="2">
        <v>322872</v>
      </c>
    </row>
    <row r="92" spans="1:2" x14ac:dyDescent="0.25">
      <c r="A92" t="s">
        <v>30</v>
      </c>
      <c r="B92" s="2">
        <v>70000</v>
      </c>
    </row>
    <row r="93" spans="1:2" x14ac:dyDescent="0.25">
      <c r="A93" t="s">
        <v>31</v>
      </c>
      <c r="B93" s="2">
        <v>37420</v>
      </c>
    </row>
    <row r="94" spans="1:2" x14ac:dyDescent="0.25">
      <c r="A94" t="s">
        <v>111</v>
      </c>
      <c r="B94" s="1">
        <f>+SUM(B2:B93)</f>
        <v>159468895</v>
      </c>
    </row>
  </sheetData>
  <hyperlinks>
    <hyperlink ref="E1" r:id="rId1" xr:uid="{46310426-152F-4ED7-87E4-A49DF17C708D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Identified Literacy Component</vt:lpstr>
      <vt:lpstr>Total ESSER Expenses</vt:lpstr>
    </vt:vector>
  </TitlesOfParts>
  <Company>SSF Strategy &amp;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Freeman</dc:creator>
  <cp:lastModifiedBy>David Weingartner</cp:lastModifiedBy>
  <dcterms:created xsi:type="dcterms:W3CDTF">2021-09-23T23:48:40Z</dcterms:created>
  <dcterms:modified xsi:type="dcterms:W3CDTF">2021-11-02T20:27:59Z</dcterms:modified>
</cp:coreProperties>
</file>